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 2026" sheetId="6" r:id="rId1"/>
    <sheet name="тариф на горячую воду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7" l="1"/>
  <c r="H14" i="7"/>
  <c r="F24" i="7"/>
  <c r="D24" i="7"/>
  <c r="F20" i="7"/>
  <c r="F17" i="7"/>
  <c r="F14" i="7"/>
  <c r="D20" i="7"/>
  <c r="D17" i="7"/>
  <c r="D14" i="7"/>
</calcChain>
</file>

<file path=xl/sharedStrings.xml><?xml version="1.0" encoding="utf-8"?>
<sst xmlns="http://schemas.openxmlformats.org/spreadsheetml/2006/main" count="90" uniqueCount="62">
  <si>
    <t>УСЛУГА</t>
  </si>
  <si>
    <t>Ресурсоснабжающая организация</t>
  </si>
  <si>
    <t>Нормативно-правовой акт (основание)</t>
  </si>
  <si>
    <t>Холодное водоснабжение</t>
  </si>
  <si>
    <t>Водоотведение</t>
  </si>
  <si>
    <t>МУП Горводоканал</t>
  </si>
  <si>
    <t>ОАО Новосибирскэнергосбыт</t>
  </si>
  <si>
    <t>ООО НТСК</t>
  </si>
  <si>
    <t>Отопление</t>
  </si>
  <si>
    <t>Вывоз ТКО</t>
  </si>
  <si>
    <t>ООО МУП САХ</t>
  </si>
  <si>
    <t>Капитальный ремонт</t>
  </si>
  <si>
    <t>Фонд модернизации ЖКХ</t>
  </si>
  <si>
    <t>Электроэнергия</t>
  </si>
  <si>
    <t>руб./ кВт.ч</t>
  </si>
  <si>
    <t xml:space="preserve"> руб./ кв. м</t>
  </si>
  <si>
    <t>руб./ Гкал</t>
  </si>
  <si>
    <t xml:space="preserve"> руб./ куб. м</t>
  </si>
  <si>
    <t>Единицы измерения</t>
  </si>
  <si>
    <t>Конструктивные особенности многоквартирного дома или жилого дома</t>
  </si>
  <si>
    <t>компонент на холодную воду</t>
  </si>
  <si>
    <t xml:space="preserve">закрытая  система горячего водоснабжения </t>
  </si>
  <si>
    <t>ЦТП</t>
  </si>
  <si>
    <t>Бойлер</t>
  </si>
  <si>
    <t>с наружной сетью горячего водоснабжения</t>
  </si>
  <si>
    <t>без  наружной сети горячего водоснабжения/ Q</t>
  </si>
  <si>
    <t>Оснащённость неизолированными стояками и отсутствие  полотенцесушителей (от отопления)</t>
  </si>
  <si>
    <t>компонент на тепловую энергию</t>
  </si>
  <si>
    <t>Нормативы потребления на СОИ по ХГВ     (Приказ департамента по тарифам НСО от 22.05.2017 г. № 215-В)</t>
  </si>
  <si>
    <t xml:space="preserve"> </t>
  </si>
  <si>
    <t xml:space="preserve">              где Q - норматив расхода тепловой энергии на подогрев холодной воды для предоставления коммунальной услуги по горячему водоснабжению Гкал на 1 куб. м по приказу департамента по тарифам Новосибирской области № 131-В от 12 июля 2022 </t>
  </si>
  <si>
    <t>Нормативы расхода тепловой энергии  на подогрев холодной воды  (Q)</t>
  </si>
  <si>
    <t>компонент на холодную воду + компонент на тепловую энергию (Q *Ттэ),</t>
  </si>
  <si>
    <t xml:space="preserve">             Ттэ -цена на тепловую энергию</t>
  </si>
  <si>
    <t>цена на тепловую энергию (Ттэ)</t>
  </si>
  <si>
    <t>Оснащённость изолированными стояками и отсутствие  полотенцесушителей (от отопления)</t>
  </si>
  <si>
    <t>Нормативы потребления на СОИ по электроэнергии (Приказ департамента по тарифам НСО от 22.05.2017 г. № 216-ЭЭ)</t>
  </si>
  <si>
    <t>Горячая вода в виде двухкомпонентных тарифов с использованием компонента на холодную воду и компонента на тепловую энергию в закрытой системе горячего водоснабжения в ценовой зоне теплоснабжения</t>
  </si>
  <si>
    <t>Оснащённость неизолированными стояками и полотенцесушителями (от ГВС)</t>
  </si>
  <si>
    <t xml:space="preserve"> руб/c человека</t>
  </si>
  <si>
    <t>Нормативы потребления на ТКО    (Приказ департамента по тарифам НСО от 20.10.2017 г. № 342-ЖКХ)</t>
  </si>
  <si>
    <t>Оснащённость изолированными стояками и отсутствие  полотенцесушителей</t>
  </si>
  <si>
    <t>Тарифы на коммунальные услуги на 2026 год</t>
  </si>
  <si>
    <t>с 01.01.2026 по 30.09.2026</t>
  </si>
  <si>
    <t>с 01.10.2026       по     31.12.2026</t>
  </si>
  <si>
    <t>Приказ департамента по тарифам Новосибирской области № 525-В/НПА от 19.12.2025</t>
  </si>
  <si>
    <t>Приказ департамента по тарифам Новосибирской области № 671-ЭЭ/НПА от 29.12.2025</t>
  </si>
  <si>
    <t>Приказ департамента по тарифам Новосибирской области № 532-ЖКХ/НПА от 19.12.2025</t>
  </si>
  <si>
    <t>Тариф действует с 01.01.2026 по 31.12.2026</t>
  </si>
  <si>
    <t>Постановление правительства НСО № 613-п от 25.12.2025</t>
  </si>
  <si>
    <t>Приказ департамента по тарифам Новосибирской области №     -ТЭ/НПА от 11.11.2025</t>
  </si>
  <si>
    <t>2341,58 руб./Гкал</t>
  </si>
  <si>
    <t xml:space="preserve"> 187,35 руб.</t>
  </si>
  <si>
    <t xml:space="preserve"> 190,40руб.</t>
  </si>
  <si>
    <t xml:space="preserve"> 178,64 руб.</t>
  </si>
  <si>
    <t>166,89 руб.</t>
  </si>
  <si>
    <t>163,84 руб.</t>
  </si>
  <si>
    <t>157,96 руб.</t>
  </si>
  <si>
    <t>161,01 руб.</t>
  </si>
  <si>
    <t xml:space="preserve"> 175,59 руб.</t>
  </si>
  <si>
    <t>Приказ департамента по тарифам Новосибирской области №         -ТЭ/НПА от 12.11.2025,Цены на тепловую энергию для потребителей ООО "НТСК" в соответствии с п.2.1.9.1 Соглашения с мэрией г.Новосибирска на 2026 год</t>
  </si>
  <si>
    <t>Стоимость за 1 куб.м. горячего водоснабжения по двухкомпонентному тарифу с 01.01.2026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</si>
</sst>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vertical="top"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0" fontId="4" fillId="0" borderId="16" xfId="0" applyFont="1" applyBorder="1" applyAlignment="1">
      <alignment horizontal="center"/>
    </xf>
    <xf numFmtId="0" fontId="4" fillId="0" borderId="14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4" fillId="0" borderId="21" xfId="0" applyFont="1" applyBorder="1" applyAlignment="1">
      <alignment vertical="top" wrapText="1"/>
    </xf>
    <xf numFmtId="0" fontId="8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3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3" xfId="0" applyFont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6" fillId="2" borderId="1" xfId="0" applyFont="1" applyFill="1" applyBorder="1"/>
    <xf numFmtId="2" fontId="6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top" wrapText="1"/>
    </xf>
    <xf numFmtId="0" fontId="1" fillId="0" borderId="34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9" fillId="0" borderId="7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10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left" vertical="center" wrapText="1"/>
    </xf>
    <xf numFmtId="0" fontId="9" fillId="0" borderId="19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4" fillId="0" borderId="3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tabSelected="1" workbookViewId="0">
      <selection activeCell="G10" sqref="G10"/>
    </sheetView>
  </sheetViews>
  <sheetFormatPr defaultRowHeight="15" x14ac:dyDescent="0.25"/>
  <cols>
    <col min="1" max="1" width="1.85546875" customWidth="1"/>
    <col min="2" max="2" width="18.28515625" customWidth="1"/>
    <col min="3" max="3" width="24.7109375" customWidth="1"/>
    <col min="4" max="4" width="14.5703125" customWidth="1"/>
    <col min="5" max="6" width="12.5703125" customWidth="1"/>
    <col min="7" max="7" width="22.5703125" style="7" customWidth="1"/>
  </cols>
  <sheetData>
    <row r="1" spans="2:7" ht="20.25" x14ac:dyDescent="0.3">
      <c r="B1" s="32" t="s">
        <v>42</v>
      </c>
      <c r="C1" s="32"/>
      <c r="D1" s="32"/>
      <c r="E1" s="32"/>
      <c r="F1" s="32"/>
      <c r="G1" s="32"/>
    </row>
    <row r="2" spans="2:7" ht="20.25" x14ac:dyDescent="0.3">
      <c r="B2" s="16"/>
      <c r="C2" s="16"/>
      <c r="D2" s="16"/>
      <c r="E2" s="16"/>
      <c r="F2" s="16"/>
      <c r="G2" s="16"/>
    </row>
    <row r="3" spans="2:7" x14ac:dyDescent="0.25">
      <c r="G3" s="15" t="s">
        <v>48</v>
      </c>
    </row>
    <row r="4" spans="2:7" ht="50.25" customHeight="1" x14ac:dyDescent="0.25">
      <c r="B4" s="3" t="s">
        <v>0</v>
      </c>
      <c r="C4" s="19" t="s">
        <v>1</v>
      </c>
      <c r="D4" s="19" t="s">
        <v>18</v>
      </c>
      <c r="E4" s="19" t="s">
        <v>43</v>
      </c>
      <c r="F4" s="19" t="s">
        <v>44</v>
      </c>
      <c r="G4" s="19" t="s">
        <v>2</v>
      </c>
    </row>
    <row r="5" spans="2:7" ht="36" customHeight="1" x14ac:dyDescent="0.25">
      <c r="B5" s="20" t="s">
        <v>3</v>
      </c>
      <c r="C5" s="33" t="s">
        <v>5</v>
      </c>
      <c r="D5" s="4" t="s">
        <v>17</v>
      </c>
      <c r="E5" s="4">
        <v>28.61</v>
      </c>
      <c r="F5" s="4">
        <v>31.66</v>
      </c>
      <c r="G5" s="35" t="s">
        <v>45</v>
      </c>
    </row>
    <row r="6" spans="2:7" ht="35.25" customHeight="1" x14ac:dyDescent="0.25">
      <c r="B6" s="1" t="s">
        <v>4</v>
      </c>
      <c r="C6" s="34"/>
      <c r="D6" s="4" t="s">
        <v>17</v>
      </c>
      <c r="E6" s="4">
        <v>24.14</v>
      </c>
      <c r="F6" s="4">
        <v>28.96</v>
      </c>
      <c r="G6" s="36"/>
    </row>
    <row r="7" spans="2:7" ht="51" x14ac:dyDescent="0.25">
      <c r="B7" s="1" t="s">
        <v>13</v>
      </c>
      <c r="C7" s="18" t="s">
        <v>6</v>
      </c>
      <c r="D7" s="4" t="s">
        <v>14</v>
      </c>
      <c r="E7" s="4">
        <v>4.18</v>
      </c>
      <c r="F7" s="4">
        <v>4.6399999999999997</v>
      </c>
      <c r="G7" s="6" t="s">
        <v>46</v>
      </c>
    </row>
    <row r="8" spans="2:7" ht="127.5" x14ac:dyDescent="0.25">
      <c r="B8" s="1" t="s">
        <v>8</v>
      </c>
      <c r="C8" s="17" t="s">
        <v>7</v>
      </c>
      <c r="D8" s="4" t="s">
        <v>16</v>
      </c>
      <c r="E8" s="29">
        <v>2341.58</v>
      </c>
      <c r="F8" s="30" t="s">
        <v>29</v>
      </c>
      <c r="G8" s="31" t="s">
        <v>60</v>
      </c>
    </row>
    <row r="9" spans="2:7" ht="51" x14ac:dyDescent="0.25">
      <c r="B9" s="2" t="s">
        <v>9</v>
      </c>
      <c r="C9" s="19" t="s">
        <v>10</v>
      </c>
      <c r="D9" s="4" t="s">
        <v>39</v>
      </c>
      <c r="E9" s="4">
        <v>91.52</v>
      </c>
      <c r="F9" s="4">
        <v>101.32</v>
      </c>
      <c r="G9" s="6" t="s">
        <v>47</v>
      </c>
    </row>
    <row r="10" spans="2:7" ht="38.25" x14ac:dyDescent="0.25">
      <c r="B10" s="21" t="s">
        <v>11</v>
      </c>
      <c r="C10" s="18" t="s">
        <v>12</v>
      </c>
      <c r="D10" s="4" t="s">
        <v>15</v>
      </c>
      <c r="E10" s="37">
        <v>19.29</v>
      </c>
      <c r="F10" s="38"/>
      <c r="G10" s="6" t="s">
        <v>49</v>
      </c>
    </row>
    <row r="12" spans="2:7" x14ac:dyDescent="0.25">
      <c r="B12" t="s">
        <v>28</v>
      </c>
    </row>
    <row r="14" spans="2:7" x14ac:dyDescent="0.25">
      <c r="B14" t="s">
        <v>36</v>
      </c>
    </row>
    <row r="16" spans="2:7" x14ac:dyDescent="0.25">
      <c r="B16" t="s">
        <v>40</v>
      </c>
    </row>
  </sheetData>
  <mergeCells count="4">
    <mergeCell ref="B1:G1"/>
    <mergeCell ref="C5:C6"/>
    <mergeCell ref="G5:G6"/>
    <mergeCell ref="E10:F10"/>
  </mergeCells>
  <pageMargins left="0.11811023622047245" right="0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6"/>
  <sheetViews>
    <sheetView workbookViewId="0">
      <selection activeCell="N22" sqref="N22"/>
    </sheetView>
  </sheetViews>
  <sheetFormatPr defaultRowHeight="15" x14ac:dyDescent="0.25"/>
  <cols>
    <col min="1" max="1" width="1.85546875" customWidth="1"/>
    <col min="2" max="2" width="32.7109375" customWidth="1"/>
    <col min="3" max="3" width="30.5703125" customWidth="1"/>
    <col min="4" max="4" width="7.5703125" customWidth="1"/>
    <col min="5" max="6" width="9.42578125" customWidth="1"/>
    <col min="7" max="7" width="7.85546875" customWidth="1"/>
    <col min="8" max="8" width="10.140625" customWidth="1"/>
    <col min="9" max="9" width="9.85546875" style="7" customWidth="1"/>
    <col min="10" max="10" width="7.85546875" customWidth="1"/>
    <col min="11" max="11" width="10.42578125" customWidth="1"/>
  </cols>
  <sheetData>
    <row r="1" spans="2:11" ht="20.25" x14ac:dyDescent="0.3">
      <c r="B1" s="32" t="s">
        <v>42</v>
      </c>
      <c r="C1" s="32"/>
      <c r="D1" s="32"/>
      <c r="E1" s="32"/>
      <c r="F1" s="32"/>
      <c r="G1" s="32"/>
      <c r="H1" s="32"/>
      <c r="I1" s="32"/>
    </row>
    <row r="2" spans="2:11" s="5" customFormat="1" ht="32.25" customHeight="1" x14ac:dyDescent="0.25">
      <c r="B2" s="50" t="s">
        <v>37</v>
      </c>
      <c r="C2" s="50"/>
      <c r="D2" s="50"/>
      <c r="E2" s="50"/>
      <c r="F2" s="50"/>
      <c r="G2" s="50"/>
      <c r="H2" s="50"/>
      <c r="I2" s="50"/>
    </row>
    <row r="3" spans="2:11" s="5" customFormat="1" ht="15.75" x14ac:dyDescent="0.25">
      <c r="B3" s="51" t="s">
        <v>32</v>
      </c>
      <c r="C3" s="51"/>
      <c r="D3" s="51"/>
      <c r="E3" s="51"/>
      <c r="F3" s="51"/>
      <c r="G3" s="51"/>
      <c r="H3" s="51"/>
      <c r="I3" s="51"/>
    </row>
    <row r="4" spans="2:11" s="5" customFormat="1" ht="50.25" customHeight="1" x14ac:dyDescent="0.25">
      <c r="B4" s="52" t="s">
        <v>30</v>
      </c>
      <c r="C4" s="52"/>
      <c r="D4" s="52"/>
      <c r="E4" s="52"/>
      <c r="F4" s="52"/>
      <c r="G4" s="52"/>
      <c r="H4" s="52"/>
      <c r="I4" s="52"/>
    </row>
    <row r="5" spans="2:11" s="5" customFormat="1" ht="15.75" x14ac:dyDescent="0.25">
      <c r="B5" s="52" t="s">
        <v>33</v>
      </c>
      <c r="C5" s="52"/>
      <c r="D5" s="52"/>
      <c r="E5" s="52"/>
      <c r="F5" s="52"/>
      <c r="G5" s="52"/>
      <c r="H5" s="52"/>
      <c r="I5" s="52"/>
    </row>
    <row r="6" spans="2:11" s="5" customFormat="1" ht="15" customHeight="1" x14ac:dyDescent="0.25">
      <c r="B6" s="49" t="s">
        <v>61</v>
      </c>
      <c r="C6" s="49"/>
      <c r="D6" s="49"/>
      <c r="E6" s="49"/>
      <c r="F6" s="49"/>
      <c r="G6" s="49"/>
      <c r="H6" s="49"/>
      <c r="I6" s="49"/>
    </row>
    <row r="7" spans="2:11" s="5" customFormat="1" ht="16.5" thickBot="1" x14ac:dyDescent="0.3">
      <c r="I7" s="10" t="s">
        <v>50</v>
      </c>
    </row>
    <row r="8" spans="2:11" s="5" customFormat="1" ht="16.5" thickBot="1" x14ac:dyDescent="0.3">
      <c r="B8" s="60" t="s">
        <v>19</v>
      </c>
      <c r="C8" s="63"/>
      <c r="D8" s="66" t="s">
        <v>21</v>
      </c>
      <c r="E8" s="67"/>
      <c r="F8" s="67"/>
      <c r="G8" s="67"/>
      <c r="H8" s="67"/>
      <c r="I8" s="67"/>
      <c r="J8" s="67"/>
      <c r="K8" s="68"/>
    </row>
    <row r="9" spans="2:11" s="5" customFormat="1" ht="15.75" x14ac:dyDescent="0.25">
      <c r="B9" s="61"/>
      <c r="C9" s="64"/>
      <c r="D9" s="69" t="s">
        <v>22</v>
      </c>
      <c r="E9" s="70"/>
      <c r="F9" s="70"/>
      <c r="G9" s="71"/>
      <c r="H9" s="72" t="s">
        <v>23</v>
      </c>
      <c r="I9" s="73"/>
      <c r="J9" s="73"/>
      <c r="K9" s="74"/>
    </row>
    <row r="10" spans="2:11" s="5" customFormat="1" ht="32.25" customHeight="1" x14ac:dyDescent="0.25">
      <c r="B10" s="61"/>
      <c r="C10" s="64"/>
      <c r="D10" s="75" t="s">
        <v>24</v>
      </c>
      <c r="E10" s="76"/>
      <c r="F10" s="76"/>
      <c r="G10" s="77"/>
      <c r="H10" s="78" t="s">
        <v>25</v>
      </c>
      <c r="I10" s="79"/>
      <c r="J10" s="79"/>
      <c r="K10" s="80"/>
    </row>
    <row r="11" spans="2:11" s="5" customFormat="1" ht="34.5" customHeight="1" x14ac:dyDescent="0.25">
      <c r="B11" s="62"/>
      <c r="C11" s="65"/>
      <c r="D11" s="81" t="s">
        <v>43</v>
      </c>
      <c r="E11" s="82"/>
      <c r="F11" s="83" t="s">
        <v>44</v>
      </c>
      <c r="G11" s="84"/>
      <c r="H11" s="81" t="s">
        <v>43</v>
      </c>
      <c r="I11" s="82"/>
      <c r="J11" s="83" t="s">
        <v>44</v>
      </c>
      <c r="K11" s="84"/>
    </row>
    <row r="12" spans="2:11" s="5" customFormat="1" ht="35.25" customHeight="1" thickBot="1" x14ac:dyDescent="0.3">
      <c r="B12" s="22" t="s">
        <v>29</v>
      </c>
      <c r="C12" s="12" t="s">
        <v>34</v>
      </c>
      <c r="D12" s="43" t="s">
        <v>51</v>
      </c>
      <c r="E12" s="44"/>
      <c r="F12" s="43" t="s">
        <v>51</v>
      </c>
      <c r="G12" s="44"/>
      <c r="H12" s="43" t="s">
        <v>51</v>
      </c>
      <c r="I12" s="44"/>
      <c r="J12" s="43" t="s">
        <v>51</v>
      </c>
      <c r="K12" s="44"/>
    </row>
    <row r="13" spans="2:11" s="5" customFormat="1" ht="15.75" x14ac:dyDescent="0.25">
      <c r="B13" s="53" t="s">
        <v>31</v>
      </c>
      <c r="C13" s="54"/>
      <c r="D13" s="58">
        <v>6.7790000000000003E-2</v>
      </c>
      <c r="E13" s="45"/>
      <c r="F13" s="45"/>
      <c r="G13" s="59"/>
      <c r="H13" s="58">
        <v>6.5280000000000005E-2</v>
      </c>
      <c r="I13" s="45"/>
      <c r="J13" s="45"/>
      <c r="K13" s="59"/>
    </row>
    <row r="14" spans="2:11" ht="30" x14ac:dyDescent="0.25">
      <c r="B14" s="85" t="s">
        <v>38</v>
      </c>
      <c r="C14" s="13" t="s">
        <v>27</v>
      </c>
      <c r="D14" s="9">
        <f>2341.58*D$13</f>
        <v>158.7357082</v>
      </c>
      <c r="E14" s="87" t="s">
        <v>52</v>
      </c>
      <c r="F14" s="9">
        <f>2341.58*D13</f>
        <v>158.7357082</v>
      </c>
      <c r="G14" s="87" t="s">
        <v>53</v>
      </c>
      <c r="H14" s="9">
        <f>2341.58*H$13</f>
        <v>152.8583424</v>
      </c>
      <c r="I14" s="41" t="s">
        <v>29</v>
      </c>
      <c r="J14" s="8">
        <v>152.86000000000001</v>
      </c>
      <c r="K14" s="41"/>
    </row>
    <row r="15" spans="2:11" ht="15.75" thickBot="1" x14ac:dyDescent="0.3">
      <c r="B15" s="86"/>
      <c r="C15" s="14" t="s">
        <v>20</v>
      </c>
      <c r="D15" s="25">
        <v>28.61</v>
      </c>
      <c r="E15" s="88"/>
      <c r="F15" s="25">
        <v>31.66</v>
      </c>
      <c r="G15" s="88"/>
      <c r="H15" s="11" t="s">
        <v>29</v>
      </c>
      <c r="I15" s="42"/>
      <c r="J15" s="11" t="s">
        <v>29</v>
      </c>
      <c r="K15" s="42"/>
    </row>
    <row r="16" spans="2:11" ht="15.75" x14ac:dyDescent="0.25">
      <c r="B16" s="53" t="s">
        <v>31</v>
      </c>
      <c r="C16" s="54"/>
      <c r="D16" s="55">
        <v>6.2770000000000006E-2</v>
      </c>
      <c r="E16" s="56"/>
      <c r="F16" s="56"/>
      <c r="G16" s="57"/>
      <c r="H16" s="55">
        <v>6.0260000000000001E-2</v>
      </c>
      <c r="I16" s="56"/>
      <c r="J16" s="56"/>
      <c r="K16" s="57"/>
    </row>
    <row r="17" spans="2:11" ht="32.25" customHeight="1" x14ac:dyDescent="0.25">
      <c r="B17" s="85" t="s">
        <v>26</v>
      </c>
      <c r="C17" s="13" t="s">
        <v>27</v>
      </c>
      <c r="D17" s="9">
        <f>2341.58*D$16</f>
        <v>146.98097660000002</v>
      </c>
      <c r="E17" s="87" t="s">
        <v>59</v>
      </c>
      <c r="F17" s="9">
        <f>D16*2341.58</f>
        <v>146.98097660000002</v>
      </c>
      <c r="G17" s="87" t="s">
        <v>54</v>
      </c>
      <c r="H17" s="9">
        <f>2341.58*H$16</f>
        <v>141.10361079999998</v>
      </c>
      <c r="I17" s="41" t="s">
        <v>29</v>
      </c>
      <c r="J17" s="9">
        <v>141.1</v>
      </c>
      <c r="K17" s="41" t="s">
        <v>29</v>
      </c>
    </row>
    <row r="18" spans="2:11" ht="15.75" thickBot="1" x14ac:dyDescent="0.3">
      <c r="B18" s="95"/>
      <c r="C18" s="12" t="s">
        <v>20</v>
      </c>
      <c r="D18" s="23">
        <v>28.61</v>
      </c>
      <c r="E18" s="96"/>
      <c r="F18" s="23">
        <v>31.66</v>
      </c>
      <c r="G18" s="96"/>
      <c r="H18" s="23" t="s">
        <v>29</v>
      </c>
      <c r="I18" s="87"/>
      <c r="J18" s="23" t="s">
        <v>29</v>
      </c>
      <c r="K18" s="87"/>
    </row>
    <row r="19" spans="2:11" ht="15.75" x14ac:dyDescent="0.25">
      <c r="B19" s="89" t="s">
        <v>31</v>
      </c>
      <c r="C19" s="90"/>
      <c r="D19" s="45">
        <v>5.7750000000000003E-2</v>
      </c>
      <c r="E19" s="45"/>
      <c r="F19" s="45"/>
      <c r="G19" s="45"/>
      <c r="H19" s="93"/>
      <c r="I19" s="93"/>
      <c r="J19" s="93"/>
      <c r="K19" s="94"/>
    </row>
    <row r="20" spans="2:11" ht="30" x14ac:dyDescent="0.25">
      <c r="B20" s="91" t="s">
        <v>35</v>
      </c>
      <c r="C20" s="26" t="s">
        <v>27</v>
      </c>
      <c r="D20" s="9">
        <f>2341.58*D$19</f>
        <v>135.22624500000001</v>
      </c>
      <c r="E20" s="39" t="s">
        <v>56</v>
      </c>
      <c r="F20" s="9">
        <f>D19*2341.58</f>
        <v>135.22624500000001</v>
      </c>
      <c r="G20" s="39" t="s">
        <v>55</v>
      </c>
      <c r="H20" s="9"/>
      <c r="I20" s="39"/>
      <c r="J20" s="9"/>
      <c r="K20" s="41"/>
    </row>
    <row r="21" spans="2:11" ht="15.75" thickBot="1" x14ac:dyDescent="0.3">
      <c r="B21" s="92"/>
      <c r="C21" s="27" t="s">
        <v>20</v>
      </c>
      <c r="D21" s="11">
        <v>28.61</v>
      </c>
      <c r="E21" s="40"/>
      <c r="F21" s="11">
        <v>31.66</v>
      </c>
      <c r="G21" s="40"/>
      <c r="H21" s="11"/>
      <c r="I21" s="40"/>
      <c r="J21" s="11"/>
      <c r="K21" s="42"/>
    </row>
    <row r="22" spans="2:11" ht="33" customHeight="1" thickBot="1" x14ac:dyDescent="0.3">
      <c r="B22" s="24"/>
      <c r="C22" s="28"/>
      <c r="D22" s="46" t="s">
        <v>25</v>
      </c>
      <c r="E22" s="46"/>
      <c r="F22" s="46"/>
      <c r="G22" s="46"/>
      <c r="H22" s="47"/>
      <c r="I22" s="47"/>
      <c r="J22" s="47"/>
      <c r="K22" s="48"/>
    </row>
    <row r="23" spans="2:11" ht="15.75" x14ac:dyDescent="0.25">
      <c r="B23" s="89" t="s">
        <v>31</v>
      </c>
      <c r="C23" s="90"/>
      <c r="D23" s="45">
        <v>5.5239999999999997E-2</v>
      </c>
      <c r="E23" s="45"/>
      <c r="F23" s="45"/>
      <c r="G23" s="45"/>
      <c r="H23" s="45"/>
      <c r="I23" s="45"/>
      <c r="J23" s="45"/>
      <c r="K23" s="59"/>
    </row>
    <row r="24" spans="2:11" ht="30" x14ac:dyDescent="0.25">
      <c r="B24" s="91" t="s">
        <v>41</v>
      </c>
      <c r="C24" s="26" t="s">
        <v>27</v>
      </c>
      <c r="D24" s="9">
        <f>D23*2341.58</f>
        <v>129.3488792</v>
      </c>
      <c r="E24" s="39" t="s">
        <v>57</v>
      </c>
      <c r="F24" s="9">
        <f>D23*2341.58</f>
        <v>129.3488792</v>
      </c>
      <c r="G24" s="39" t="s">
        <v>58</v>
      </c>
      <c r="H24" s="9"/>
      <c r="I24" s="39"/>
      <c r="J24" s="9"/>
      <c r="K24" s="41"/>
    </row>
    <row r="25" spans="2:11" ht="15.75" thickBot="1" x14ac:dyDescent="0.3">
      <c r="B25" s="92"/>
      <c r="C25" s="27" t="s">
        <v>20</v>
      </c>
      <c r="D25" s="11">
        <v>28.61</v>
      </c>
      <c r="E25" s="40"/>
      <c r="F25" s="11">
        <v>31.66</v>
      </c>
      <c r="G25" s="40"/>
      <c r="H25" s="11"/>
      <c r="I25" s="40"/>
      <c r="J25" s="11"/>
      <c r="K25" s="42"/>
    </row>
    <row r="26" spans="2:11" ht="14.25" customHeight="1" x14ac:dyDescent="0.25">
      <c r="B26" t="s">
        <v>28</v>
      </c>
      <c r="I26"/>
    </row>
  </sheetData>
  <mergeCells count="55">
    <mergeCell ref="B23:C23"/>
    <mergeCell ref="H23:K23"/>
    <mergeCell ref="B24:B25"/>
    <mergeCell ref="H19:K19"/>
    <mergeCell ref="B13:C13"/>
    <mergeCell ref="D13:G13"/>
    <mergeCell ref="B20:B21"/>
    <mergeCell ref="E20:E21"/>
    <mergeCell ref="G20:G21"/>
    <mergeCell ref="B17:B18"/>
    <mergeCell ref="E17:E18"/>
    <mergeCell ref="G17:G18"/>
    <mergeCell ref="I17:I18"/>
    <mergeCell ref="K17:K18"/>
    <mergeCell ref="B19:C19"/>
    <mergeCell ref="D19:G19"/>
    <mergeCell ref="B14:B15"/>
    <mergeCell ref="E14:E15"/>
    <mergeCell ref="G14:G15"/>
    <mergeCell ref="I14:I15"/>
    <mergeCell ref="K14:K15"/>
    <mergeCell ref="B16:C16"/>
    <mergeCell ref="D16:G16"/>
    <mergeCell ref="H16:K16"/>
    <mergeCell ref="H13:K13"/>
    <mergeCell ref="B8:B11"/>
    <mergeCell ref="C8:C11"/>
    <mergeCell ref="D8:K8"/>
    <mergeCell ref="D9:G9"/>
    <mergeCell ref="H9:K9"/>
    <mergeCell ref="D10:G10"/>
    <mergeCell ref="H10:K10"/>
    <mergeCell ref="D11:E11"/>
    <mergeCell ref="F11:G11"/>
    <mergeCell ref="H11:I11"/>
    <mergeCell ref="J11:K11"/>
    <mergeCell ref="D12:E12"/>
    <mergeCell ref="B6:I6"/>
    <mergeCell ref="B1:I1"/>
    <mergeCell ref="B2:I2"/>
    <mergeCell ref="B3:I3"/>
    <mergeCell ref="B4:I4"/>
    <mergeCell ref="B5:I5"/>
    <mergeCell ref="I24:I25"/>
    <mergeCell ref="K24:K25"/>
    <mergeCell ref="F12:G12"/>
    <mergeCell ref="H12:I12"/>
    <mergeCell ref="J12:K12"/>
    <mergeCell ref="D23:G23"/>
    <mergeCell ref="E24:E25"/>
    <mergeCell ref="G24:G25"/>
    <mergeCell ref="I20:I21"/>
    <mergeCell ref="K20:K21"/>
    <mergeCell ref="D22:G22"/>
    <mergeCell ref="H22:K22"/>
  </mergeCells>
  <pageMargins left="0.70866141732283472" right="0.70866141732283472" top="0" bottom="0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2026</vt:lpstr>
      <vt:lpstr>тариф на горячую воду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</dc:creator>
  <cp:lastModifiedBy>Расторгуева З.Н.</cp:lastModifiedBy>
  <cp:lastPrinted>2026-01-22T09:18:24Z</cp:lastPrinted>
  <dcterms:created xsi:type="dcterms:W3CDTF">2023-05-05T08:38:40Z</dcterms:created>
  <dcterms:modified xsi:type="dcterms:W3CDTF">2026-01-22T09:34:59Z</dcterms:modified>
</cp:coreProperties>
</file>